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BEF31592-6F2C-4DEF-8CAB-E6D3743ACBFA}"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<sst xmlns="http://schemas.openxmlformats.org/spreadsheetml/2006/main" count="1130" uniqueCount="586">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</sst>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512</v>
      </c>
      <c r="B10" s="149"/>
      <c r="C10" s="99" t="str">
        <f>VLOOKUP(A10,listado,2,0)</f>
        <v>G. SERVICIOS TÉCNICOS</v>
      </c>
      <c r="D10" s="99"/>
      <c r="E10" s="99"/>
      <c r="F10" s="99"/>
      <c r="G10" s="99" t="str">
        <f>VLOOKUP(A10,listado,3,0)</f>
        <v>Asistente 2</v>
      </c>
      <c r="H10" s="99"/>
      <c r="I10" s="110" t="str">
        <f>VLOOKUP(A10,listado,4,0)</f>
        <v>Delineante de infraestructuras</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2 años de experiencia en AutoCAD a nivel experto.</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4Ub6rueXEio+v1GnGmmaPERD00Eyy5PhKDnKQySxVQm0DrjrH1Va3oMnnUEwnmy03NM1/GNVyATWe+vsdNqJnw==" saltValue="5rloNGkM2jANOzu62WJHg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3"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2025-05-08T13:33:58Z</cp:lastPrinted>
  <dcterms:created xsi:type="dcterms:W3CDTF">2022-04-04T08:15:52Z</dcterms:created>
  <dcterms:modified xsi:type="dcterms:W3CDTF">2025-05-08T13:37:51Z</dcterms:modified>
</cp:coreProperties>
</file>